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<sst xmlns="http://schemas.openxmlformats.org/spreadsheetml/2006/main" count="127" uniqueCount="124">
  <si>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</si>
  <si>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</si>
  <si>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</si>
  <si>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</si>
  <si>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</si>
  <si>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</si>
  <si>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</si>
  <si>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</si>
  <si>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</si>
  <si>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</si>
  <si>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</si>
  <si>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</si>
  <si>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</si>
  <si>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</si>
  <si>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</si>
  <si>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</si>
  <si>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</si>
  <si>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</si>
  <si>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</si>
  <si>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</si>
  <si>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</si>
  <si>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</si>
  <si>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</si>
  <si>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</si>
  <si>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</si>
  <si>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</si>
  <si>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</si>
  <si>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</si>
  <si>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</si>
  <si>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</si>
  <si>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</si>
  <si>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</si>
  <si>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</si>
  <si>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</si>
  <si>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</si>
  <si>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</si>
  <si>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</si>
  <si>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</si>
  <si>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</si>
  <si>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</si>
  <si>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</si>
  <si>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</si>
  <si>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</si>
  <si>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</si>
  <si>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</si>
  <si>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</si>
  <si>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</si>
  <si>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</si>
  <si>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</si>
  <si>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</si>
  <si>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</si>
  <si>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</si>
  <si>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</si>
  <si>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</si>
  <si>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</si>
  <si>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</si>
  <si>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</si>
  <si>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</si>
  <si>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</si>
  <si>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</si>
  <si>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</si>
  <si>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</si>
  <si>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</si>
  <si>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</si>
  <si>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</si>
  <si>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</si>
  <si>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</si>
  <si>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</si>
  <si>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</si>
  <si>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</si>
  <si>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</si>
  <si>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</si>
  <si>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</si>
  <si>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</si>
  <si>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</si>
  <si>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</si>
  <si>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</si>
  <si>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</si>
  <si>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</si>
  <si>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</si>
  <si>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</si>
  <si>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</si>
  <si>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</si>
  <si>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</si>
  <si>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</si>
  <si>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</si>
  <si>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</si>
  <si>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</si>
  <si>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</si>
  <si>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</si>
  <si>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</si>
  <si>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</si>
  <si>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</si>
  <si>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</si>
  <si>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</si>
  <si>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</si>
  <si>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</si>
  <si>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</si>
  <si>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</si>
  <si>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</si>
  <si>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</si>
  <si>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</si>
  <si>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</si>
  <si>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</si>
  <si>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</si>
  <si>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</si>
  <si>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</si>
  <si>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</si>
  <si>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</si>
  <si>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</si>
  <si>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</si>
  <si>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</si>
  <si>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</si>
  <si>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</si>
  <si>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</si>
  <si>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</si>
  <si>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</si>
  <si>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</si>
  <si>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</si>
  <si>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</si>
  <si>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ESTATAL DE DERECHOS HUMANOS (a)</t>
  </si>
  <si>
    <t>Al 31 de diciembre de 2020 y al 30 de Junio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</si>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</sst>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8894981.14</v>
      </c>
      <c r="D9" s="9">
        <f>SUM(D10:D16)</f>
        <v>6838005.08</v>
      </c>
      <c r="E9" s="11" t="s">
        <v>8</v>
      </c>
      <c r="F9" s="9">
        <f>SUM(F10:F18)</f>
        <v>1668212.14</v>
      </c>
      <c r="G9" s="9">
        <f>SUM(G10:G18)</f>
        <v>3174178.99</v>
      </c>
    </row>
    <row r="10" spans="2:7" ht="12.75">
      <c r="B10" s="12" t="s">
        <v>9</v>
      </c>
      <c r="C10" s="9">
        <v>121000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278987.97</v>
      </c>
      <c r="D11" s="9">
        <v>335906.62</v>
      </c>
      <c r="E11" s="13" t="s">
        <v>12</v>
      </c>
      <c r="F11" s="9">
        <v>-1.26</v>
      </c>
      <c r="G11" s="9">
        <v>-1.26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8494993.17</v>
      </c>
      <c r="D13" s="9">
        <v>6502098.46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1668213.4</v>
      </c>
      <c r="G16" s="9">
        <v>3174180.25</v>
      </c>
    </row>
    <row r="17" spans="2:7" ht="12.75">
      <c r="B17" s="10" t="s">
        <v>23</v>
      </c>
      <c r="C17" s="9">
        <f>SUM(C18:C24)</f>
        <v>39462.15</v>
      </c>
      <c r="D17" s="9">
        <f>SUM(D18:D24)</f>
        <v>20933.269999999997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39525.12</v>
      </c>
      <c r="D20" s="9">
        <v>20933.17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-62.97</v>
      </c>
      <c r="D21" s="9">
        <v>0.1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242.75</v>
      </c>
      <c r="D25" s="9">
        <f>SUM(D26:D30)</f>
        <v>376.75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242.75</v>
      </c>
      <c r="D26" s="9">
        <v>376.75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318437.12</v>
      </c>
      <c r="D37" s="9">
        <v>719918.31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145802.5</v>
      </c>
      <c r="D41" s="9">
        <f>SUM(D42:D45)</f>
        <v>141795.35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145802.5</v>
      </c>
      <c r="D42" s="9">
        <v>141795.35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9398925.66</v>
      </c>
      <c r="D47" s="9">
        <f>D9+D17+D25+D31+D37+D38+D41</f>
        <v>7721028.76</v>
      </c>
      <c r="E47" s="8" t="s">
        <v>82</v>
      </c>
      <c r="F47" s="9">
        <f>F9+F19+F23+F26+F27+F31+F38+F42</f>
        <v>1668212.14</v>
      </c>
      <c r="G47" s="9">
        <f>G9+G19+G23+G26+G27+G31+G38+G42</f>
        <v>3174178.99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85679388.71</v>
      </c>
      <c r="D52" s="9">
        <v>85679388.71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22750362.94</v>
      </c>
      <c r="D53" s="9">
        <v>23022848.36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70513.94</v>
      </c>
      <c r="D54" s="9">
        <v>70513.94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-15129374.05</v>
      </c>
      <c r="D55" s="9">
        <v>-15544775.61</v>
      </c>
      <c r="E55" s="11" t="s">
        <v>96</v>
      </c>
      <c r="F55" s="9">
        <v>2126855.83</v>
      </c>
      <c r="G55" s="9">
        <v>3262855.83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2126855.83</v>
      </c>
      <c r="G57" s="9">
        <f>SUM(G50:G55)</f>
        <v>3262855.83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3795067.9699999997</v>
      </c>
      <c r="G59" s="9">
        <f>G47+G57</f>
        <v>6437034.82</v>
      </c>
    </row>
    <row r="60" spans="2:7" ht="25.5">
      <c r="B60" s="6" t="s">
        <v>102</v>
      </c>
      <c r="C60" s="9">
        <f>SUM(C50:C58)</f>
        <v>93370891.53999999</v>
      </c>
      <c r="D60" s="9">
        <f>SUM(D50:D58)</f>
        <v>93227975.39999999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102769817.19999999</v>
      </c>
      <c r="D62" s="9">
        <f>D47+D60</f>
        <v>100949004.16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98974749.23</v>
      </c>
      <c r="G68" s="9">
        <f>SUM(G69:G73)</f>
        <v>94511969.34</v>
      </c>
    </row>
    <row r="69" spans="2:7" ht="12.75">
      <c r="B69" s="10"/>
      <c r="C69" s="9"/>
      <c r="D69" s="9"/>
      <c r="E69" s="11" t="s">
        <v>110</v>
      </c>
      <c r="F69" s="9">
        <v>4462779.89</v>
      </c>
      <c r="G69" s="9">
        <v>-683262.69</v>
      </c>
    </row>
    <row r="70" spans="2:7" ht="12.75">
      <c r="B70" s="10"/>
      <c r="C70" s="9"/>
      <c r="D70" s="9"/>
      <c r="E70" s="11" t="s">
        <v>111</v>
      </c>
      <c r="F70" s="9">
        <v>15981008.59</v>
      </c>
      <c r="G70" s="9">
        <v>16664271.28</v>
      </c>
    </row>
    <row r="71" spans="2:7" ht="12.75">
      <c r="B71" s="10"/>
      <c r="C71" s="9"/>
      <c r="D71" s="9"/>
      <c r="E71" s="11" t="s">
        <v>112</v>
      </c>
      <c r="F71" s="9">
        <v>78530960.75</v>
      </c>
      <c r="G71" s="9">
        <v>78530960.75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98974749.23</v>
      </c>
      <c r="G79" s="9">
        <f>G63+G68+G75</f>
        <v>94511969.34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102769817.2</v>
      </c>
      <c r="G81" s="9">
        <f>G59+G79</f>
        <v>100949004.16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2016-12-20T19:33:34Z</cp:lastPrinted>
  <dcterms:created xsi:type="dcterms:W3CDTF">2016-10-11T18:36:49Z</dcterms:created>
  <dcterms:modified xsi:type="dcterms:W3CDTF">2021-09-21T14:04:55Z</dcterms:modified>
  <cp:category/>
  <cp:version/>
  <cp:contentType/>
  <cp:contentStatus/>
</cp:coreProperties>
</file>